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056" windowHeight="8832"/>
  </bookViews>
  <sheets>
    <sheet name="中标情况汇总表" sheetId="1" r:id="rId1"/>
  </sheets>
  <definedNames>
    <definedName name="_xlnm.Print_Area" localSheetId="0">中标情况汇总表!$A$1:$L$10</definedName>
  </definedNames>
  <calcPr calcId="144525"/>
</workbook>
</file>

<file path=xl/calcChain.xml><?xml version="1.0" encoding="utf-8"?>
<calcChain xmlns="http://schemas.openxmlformats.org/spreadsheetml/2006/main">
  <c r="J24" i="1" l="1"/>
  <c r="J25" i="1"/>
  <c r="J16" i="1"/>
  <c r="J17" i="1"/>
  <c r="J18" i="1"/>
  <c r="J19" i="1"/>
  <c r="J20" i="1"/>
  <c r="J21" i="1"/>
  <c r="J22" i="1"/>
  <c r="J15" i="1"/>
  <c r="J27" i="1"/>
  <c r="J28" i="1"/>
  <c r="J29" i="1"/>
  <c r="J30" i="1"/>
  <c r="J31" i="1"/>
  <c r="J32" i="1"/>
  <c r="J33" i="1"/>
  <c r="J34" i="1"/>
  <c r="J35" i="1"/>
  <c r="J36" i="1"/>
  <c r="J37" i="1"/>
  <c r="J38" i="1"/>
  <c r="J26" i="1"/>
  <c r="J13" i="1"/>
  <c r="J12" i="1"/>
  <c r="J10" i="1"/>
  <c r="J9" i="1"/>
  <c r="J6" i="1"/>
  <c r="J7" i="1"/>
  <c r="J5" i="1"/>
</calcChain>
</file>

<file path=xl/sharedStrings.xml><?xml version="1.0" encoding="utf-8"?>
<sst xmlns="http://schemas.openxmlformats.org/spreadsheetml/2006/main" count="210" uniqueCount="140">
  <si>
    <t>品名</t>
  </si>
  <si>
    <t>规格</t>
  </si>
  <si>
    <t>招标    数量</t>
  </si>
  <si>
    <t>单位</t>
  </si>
  <si>
    <t>价格要求
（元/吨）</t>
  </si>
  <si>
    <t>≤25KG</t>
  </si>
  <si>
    <t>吨</t>
  </si>
  <si>
    <t>≤11500</t>
  </si>
  <si>
    <t>生产厂家</t>
    <phoneticPr fontId="3" type="noConversion"/>
  </si>
  <si>
    <t>商标</t>
    <phoneticPr fontId="3" type="noConversion"/>
  </si>
  <si>
    <t>中标单价</t>
    <phoneticPr fontId="3" type="noConversion"/>
  </si>
  <si>
    <t>中标金额（元）</t>
    <phoneticPr fontId="3" type="noConversion"/>
  </si>
  <si>
    <t>中标单位</t>
    <phoneticPr fontId="3" type="noConversion"/>
  </si>
  <si>
    <t>中标数量</t>
    <phoneticPr fontId="3" type="noConversion"/>
  </si>
  <si>
    <t>备注</t>
    <phoneticPr fontId="3" type="noConversion"/>
  </si>
  <si>
    <t>2022-2023学年学生食堂大宗物资采购招标中标情况汇总表</t>
    <phoneticPr fontId="3" type="noConversion"/>
  </si>
  <si>
    <t>项目编号：PCHQ20220020</t>
    <phoneticPr fontId="3" type="noConversion"/>
  </si>
  <si>
    <r>
      <t>开标时间：2</t>
    </r>
    <r>
      <rPr>
        <b/>
        <sz val="12"/>
        <rFont val="宋体"/>
        <family val="3"/>
        <charset val="134"/>
      </rPr>
      <t>022年8月22日</t>
    </r>
    <phoneticPr fontId="3" type="noConversion"/>
  </si>
  <si>
    <t>优质大米</t>
  </si>
  <si>
    <t>≤5650</t>
  </si>
  <si>
    <t>南宁市五丰工贸有限公司</t>
  </si>
  <si>
    <t>南宁市储备粮管理有限责任公司</t>
    <phoneticPr fontId="3" type="noConversion"/>
  </si>
  <si>
    <t>广西万家香农业发展有限公司</t>
    <phoneticPr fontId="3" type="noConversion"/>
  </si>
  <si>
    <t>B分标：面粉</t>
    <phoneticPr fontId="3" type="noConversion"/>
  </si>
  <si>
    <t>A分标：大米</t>
    <phoneticPr fontId="3" type="noConversion"/>
  </si>
  <si>
    <t>面粉</t>
  </si>
  <si>
    <t>≤5600</t>
  </si>
  <si>
    <t>南宁山水富源贸易有限公司</t>
    <phoneticPr fontId="3" type="noConversion"/>
  </si>
  <si>
    <t>南宁市五丰工贸有限公司</t>
    <phoneticPr fontId="3" type="noConversion"/>
  </si>
  <si>
    <t>广西南宁市玖味源商贸有限公司</t>
  </si>
  <si>
    <t>广西南宁市玖味源商贸有限公司</t>
    <phoneticPr fontId="3" type="noConversion"/>
  </si>
  <si>
    <t>C分标：食用油</t>
    <phoneticPr fontId="3" type="noConversion"/>
  </si>
  <si>
    <t>食用植物调和油
（非转基因调和油）</t>
  </si>
  <si>
    <t>≤25L</t>
  </si>
  <si>
    <t>升</t>
  </si>
  <si>
    <t>D分标：杂粮、干杂类</t>
    <phoneticPr fontId="3" type="noConversion"/>
  </si>
  <si>
    <t>糯米</t>
  </si>
  <si>
    <t>≤6900</t>
  </si>
  <si>
    <t>糯米粉</t>
  </si>
  <si>
    <t>≤6000</t>
  </si>
  <si>
    <t>花生粒</t>
  </si>
  <si>
    <t>≤14950</t>
  </si>
  <si>
    <t>绿豆</t>
  </si>
  <si>
    <t>黄豆</t>
  </si>
  <si>
    <t>≤8500</t>
  </si>
  <si>
    <t>干木耳</t>
  </si>
  <si>
    <t>≤2.5KG</t>
  </si>
  <si>
    <t>≤34500</t>
  </si>
  <si>
    <t>干米粉</t>
  </si>
  <si>
    <t>广西南宁百味源食品有限责任公司</t>
  </si>
  <si>
    <t>广西南宁百味源食品有限责任公司</t>
    <phoneticPr fontId="3" type="noConversion"/>
  </si>
  <si>
    <t>广西邕城供应链管理有限公司</t>
    <phoneticPr fontId="3" type="noConversion"/>
  </si>
  <si>
    <t>广西品冠食品有限责任公司</t>
    <phoneticPr fontId="3" type="noConversion"/>
  </si>
  <si>
    <t>E分标：调味品类</t>
    <phoneticPr fontId="3" type="noConversion"/>
  </si>
  <si>
    <t>22°袋装米酒</t>
  </si>
  <si>
    <t>≤500mL/袋，20袋/件</t>
  </si>
  <si>
    <t>≤3.1</t>
  </si>
  <si>
    <t>金标蚝油</t>
  </si>
  <si>
    <t>≤13Kg/桶</t>
  </si>
  <si>
    <t>公斤</t>
  </si>
  <si>
    <t>袋装米醋</t>
  </si>
  <si>
    <t>≤2.1</t>
  </si>
  <si>
    <t>生抽</t>
  </si>
  <si>
    <t>≤15L/件</t>
  </si>
  <si>
    <t>≤7.3</t>
  </si>
  <si>
    <t>醋精</t>
  </si>
  <si>
    <t>≤9.4</t>
  </si>
  <si>
    <t>山西陈醋</t>
  </si>
  <si>
    <t>≤6.2</t>
  </si>
  <si>
    <t>黄豆酱</t>
  </si>
  <si>
    <t>≤15Kg/件</t>
  </si>
  <si>
    <t>≤11.5</t>
  </si>
  <si>
    <t>木薯生粉</t>
  </si>
  <si>
    <t>≤25Kg/件</t>
  </si>
  <si>
    <t>≤5.8</t>
  </si>
  <si>
    <t>草菇老抽</t>
  </si>
  <si>
    <t>≤10.9</t>
  </si>
  <si>
    <t>白糖</t>
  </si>
  <si>
    <t>≤7.6</t>
  </si>
  <si>
    <t>四方井腐乳</t>
  </si>
  <si>
    <t>≤20Kg/件</t>
  </si>
  <si>
    <t>≤17.5</t>
  </si>
  <si>
    <t>桶装豆瓣酱</t>
  </si>
  <si>
    <t>≤10.3</t>
  </si>
  <si>
    <t>嘉华豆沙</t>
  </si>
  <si>
    <t>≤8.8</t>
  </si>
  <si>
    <t>鸡精</t>
  </si>
  <si>
    <t>≤10Kg/件</t>
  </si>
  <si>
    <t>罐装番茄沙司</t>
  </si>
  <si>
    <t>≤8.5</t>
  </si>
  <si>
    <t>香满园</t>
    <phoneticPr fontId="3" type="noConversion"/>
  </si>
  <si>
    <t>益海嘉里（武汉）粮油工业有限公司</t>
    <phoneticPr fontId="3" type="noConversion"/>
  </si>
  <si>
    <t>桂井</t>
    <phoneticPr fontId="3" type="noConversion"/>
  </si>
  <si>
    <t>广西万家香农业发展有限公司</t>
    <phoneticPr fontId="3" type="noConversion"/>
  </si>
  <si>
    <t>稻香通宝</t>
    <phoneticPr fontId="3" type="noConversion"/>
  </si>
  <si>
    <t>海天</t>
    <phoneticPr fontId="3" type="noConversion"/>
  </si>
  <si>
    <t>佛山市海天调味食品股份有限公司</t>
    <phoneticPr fontId="3" type="noConversion"/>
  </si>
  <si>
    <t>郫县蜀美香食品有限公司</t>
    <phoneticPr fontId="3" type="noConversion"/>
  </si>
  <si>
    <t>郫滋味</t>
    <phoneticPr fontId="3" type="noConversion"/>
  </si>
  <si>
    <t>乐陵市莹源祥食品有限公司</t>
    <phoneticPr fontId="3" type="noConversion"/>
  </si>
  <si>
    <t>亿凤鲜</t>
    <phoneticPr fontId="3" type="noConversion"/>
  </si>
  <si>
    <t>广西南宁市锦鸿调味食品有限公司</t>
    <phoneticPr fontId="3" type="noConversion"/>
  </si>
  <si>
    <t>锦鸿凤祥</t>
    <phoneticPr fontId="3" type="noConversion"/>
  </si>
  <si>
    <t>滴珠</t>
    <phoneticPr fontId="3" type="noConversion"/>
  </si>
  <si>
    <t>南宁市滴珠酿造食品</t>
    <phoneticPr fontId="3" type="noConversion"/>
  </si>
  <si>
    <t>乔氏佳人</t>
    <phoneticPr fontId="3" type="noConversion"/>
  </si>
  <si>
    <t>山西聚德轩醋业有限公司</t>
    <phoneticPr fontId="3" type="noConversion"/>
  </si>
  <si>
    <t>广西龙州</t>
    <phoneticPr fontId="3" type="noConversion"/>
  </si>
  <si>
    <t>广西龙州万福商贸有限公司</t>
    <phoneticPr fontId="3" type="noConversion"/>
  </si>
  <si>
    <t>南宁市糖业股份有限公司明阳糖厂</t>
    <phoneticPr fontId="3" type="noConversion"/>
  </si>
  <si>
    <t>明阳</t>
    <phoneticPr fontId="3" type="noConversion"/>
  </si>
  <si>
    <t>湛江市霞山区嘉华食品有限公司</t>
    <phoneticPr fontId="3" type="noConversion"/>
  </si>
  <si>
    <t>金焙</t>
    <phoneticPr fontId="3" type="noConversion"/>
  </si>
  <si>
    <t>桂林市桂珠酒业有限公司</t>
    <phoneticPr fontId="3" type="noConversion"/>
  </si>
  <si>
    <t>竹新苑</t>
    <phoneticPr fontId="3" type="noConversion"/>
  </si>
  <si>
    <t>清远市大昌食品有限公司</t>
    <phoneticPr fontId="3" type="noConversion"/>
  </si>
  <si>
    <t>番寻味</t>
    <phoneticPr fontId="3" type="noConversion"/>
  </si>
  <si>
    <t>桂林临桂横山四方井食品有限供公司</t>
    <phoneticPr fontId="3" type="noConversion"/>
  </si>
  <si>
    <t>四方井</t>
    <phoneticPr fontId="3" type="noConversion"/>
  </si>
  <si>
    <t>东莞市益康食品有限公司</t>
    <phoneticPr fontId="3" type="noConversion"/>
  </si>
  <si>
    <t>燕旗</t>
    <phoneticPr fontId="3" type="noConversion"/>
  </si>
  <si>
    <t>品冠</t>
    <phoneticPr fontId="3" type="noConversion"/>
  </si>
  <si>
    <t>吉林洮南</t>
    <phoneticPr fontId="3" type="noConversion"/>
  </si>
  <si>
    <t>洮南市玉发农产品有限公司</t>
    <phoneticPr fontId="3" type="noConversion"/>
  </si>
  <si>
    <t>蚌埠祥和米业有限公司</t>
    <phoneticPr fontId="3" type="noConversion"/>
  </si>
  <si>
    <t>龙王庆</t>
    <phoneticPr fontId="3" type="noConversion"/>
  </si>
  <si>
    <t>吉安市新君山粮油食品厂</t>
    <phoneticPr fontId="3" type="noConversion"/>
  </si>
  <si>
    <t>日强</t>
    <phoneticPr fontId="3" type="noConversion"/>
  </si>
  <si>
    <t>红心</t>
    <phoneticPr fontId="3" type="noConversion"/>
  </si>
  <si>
    <t>广西红心食品有限公司</t>
    <phoneticPr fontId="3" type="noConversion"/>
  </si>
  <si>
    <t>柳州市柳江区富安米粉厂</t>
    <phoneticPr fontId="3" type="noConversion"/>
  </si>
  <si>
    <t>都贝</t>
    <phoneticPr fontId="3" type="noConversion"/>
  </si>
  <si>
    <t>中储粮油脂工业东莞有限公司</t>
    <phoneticPr fontId="3" type="noConversion"/>
  </si>
  <si>
    <t>汉鼎</t>
    <phoneticPr fontId="3" type="noConversion"/>
  </si>
  <si>
    <t>嘉里粮油（防城港）有限公司</t>
    <phoneticPr fontId="3" type="noConversion"/>
  </si>
  <si>
    <t>东莞益海嘉里粮油食品工业有限公司</t>
    <phoneticPr fontId="3" type="noConversion"/>
  </si>
  <si>
    <t>金龙鱼</t>
    <phoneticPr fontId="3" type="noConversion"/>
  </si>
  <si>
    <t>五得利集团新乡面粉有限公司</t>
    <phoneticPr fontId="3" type="noConversion"/>
  </si>
  <si>
    <t>五得利</t>
    <phoneticPr fontId="3" type="noConversion"/>
  </si>
  <si>
    <t>≤16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</si>
</sst>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176" fontId="7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8"/>
  <sheetViews>
    <sheetView tabSelected="1" zoomScaleNormal="100" zoomScaleSheetLayoutView="70" workbookViewId="0">
      <pane ySplit="3" topLeftCell="A28" activePane="bottomLeft" state="frozen"/>
      <selection pane="bottomLeft" activeCell="M41" sqref="M41"/>
    </sheetView>
  </sheetViews>
  <sheetFormatPr defaultColWidth="9" defaultRowHeight="24.45" customHeight="1" x14ac:dyDescent="0.25"/>
  <cols>
    <col min="1" max="1" width="15.5" style="1" customWidth="1"/>
    <col min="2" max="2" width="9.69921875" style="1" customWidth="1"/>
    <col min="3" max="3" width="8.19921875" style="4" customWidth="1"/>
    <col min="4" max="4" width="5.09765625" style="1" customWidth="1"/>
    <col min="5" max="5" width="12.796875" style="4" customWidth="1"/>
    <col min="6" max="6" width="15.296875" style="4" customWidth="1"/>
    <col min="7" max="7" width="9.8984375" style="4" customWidth="1"/>
    <col min="8" max="8" width="11.8984375" style="21" customWidth="1"/>
    <col min="9" max="9" width="13.296875" style="21" customWidth="1"/>
    <col min="10" max="10" width="15.8984375" style="21" customWidth="1"/>
    <col min="11" max="11" width="27" style="4" customWidth="1"/>
    <col min="12" max="12" width="7.09765625" style="4" customWidth="1"/>
    <col min="13" max="13" width="9.3984375" style="1" bestFit="1" customWidth="1"/>
    <col min="14" max="239" width="9" style="1"/>
  </cols>
  <sheetData>
    <row r="1" spans="1:12" s="1" customFormat="1" ht="28.95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1" customFormat="1" ht="30" customHeight="1" x14ac:dyDescent="0.25">
      <c r="A2" s="36" t="s">
        <v>16</v>
      </c>
      <c r="B2" s="36"/>
      <c r="C2" s="37"/>
      <c r="D2" s="36"/>
      <c r="E2" s="37"/>
      <c r="F2" s="7"/>
      <c r="G2" s="7"/>
      <c r="H2" s="15"/>
      <c r="I2" s="15"/>
      <c r="J2" s="15"/>
      <c r="K2" s="37" t="s">
        <v>17</v>
      </c>
      <c r="L2" s="38"/>
    </row>
    <row r="3" spans="1:12" s="1" customFormat="1" ht="40.200000000000003" customHeight="1" x14ac:dyDescent="0.25">
      <c r="A3" s="5" t="s">
        <v>0</v>
      </c>
      <c r="B3" s="5" t="s">
        <v>1</v>
      </c>
      <c r="C3" s="6" t="s">
        <v>2</v>
      </c>
      <c r="D3" s="5" t="s">
        <v>3</v>
      </c>
      <c r="E3" s="6" t="s">
        <v>4</v>
      </c>
      <c r="F3" s="8" t="s">
        <v>8</v>
      </c>
      <c r="G3" s="8" t="s">
        <v>9</v>
      </c>
      <c r="H3" s="16" t="s">
        <v>13</v>
      </c>
      <c r="I3" s="16" t="s">
        <v>10</v>
      </c>
      <c r="J3" s="16" t="s">
        <v>11</v>
      </c>
      <c r="K3" s="8" t="s">
        <v>12</v>
      </c>
      <c r="L3" s="6" t="s">
        <v>14</v>
      </c>
    </row>
    <row r="4" spans="1:12" s="1" customFormat="1" ht="25.95" customHeight="1" x14ac:dyDescent="0.25">
      <c r="A4" s="31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2" customFormat="1" ht="27" customHeight="1" x14ac:dyDescent="0.25">
      <c r="A5" s="25" t="s">
        <v>18</v>
      </c>
      <c r="B5" s="29" t="s">
        <v>5</v>
      </c>
      <c r="C5" s="29">
        <v>405</v>
      </c>
      <c r="D5" s="29" t="s">
        <v>6</v>
      </c>
      <c r="E5" s="29" t="s">
        <v>19</v>
      </c>
      <c r="F5" s="11" t="s">
        <v>91</v>
      </c>
      <c r="G5" s="11" t="s">
        <v>90</v>
      </c>
      <c r="H5" s="17">
        <v>200</v>
      </c>
      <c r="I5" s="17">
        <v>4388</v>
      </c>
      <c r="J5" s="17">
        <f>H5*I5</f>
        <v>877600</v>
      </c>
      <c r="K5" s="11" t="s">
        <v>20</v>
      </c>
      <c r="L5" s="11"/>
    </row>
    <row r="6" spans="1:12" s="2" customFormat="1" ht="27" customHeight="1" x14ac:dyDescent="0.25">
      <c r="A6" s="33"/>
      <c r="B6" s="34"/>
      <c r="C6" s="34"/>
      <c r="D6" s="34"/>
      <c r="E6" s="34"/>
      <c r="F6" s="11" t="s">
        <v>21</v>
      </c>
      <c r="G6" s="11" t="s">
        <v>92</v>
      </c>
      <c r="H6" s="17">
        <v>135</v>
      </c>
      <c r="I6" s="17">
        <v>4800</v>
      </c>
      <c r="J6" s="17">
        <f t="shared" ref="J6:J7" si="0">H6*I6</f>
        <v>648000</v>
      </c>
      <c r="K6" s="11" t="s">
        <v>21</v>
      </c>
      <c r="L6" s="11"/>
    </row>
    <row r="7" spans="1:12" s="2" customFormat="1" ht="27" customHeight="1" x14ac:dyDescent="0.25">
      <c r="A7" s="26"/>
      <c r="B7" s="30"/>
      <c r="C7" s="30"/>
      <c r="D7" s="30"/>
      <c r="E7" s="30"/>
      <c r="F7" s="11" t="s">
        <v>22</v>
      </c>
      <c r="G7" s="11" t="s">
        <v>94</v>
      </c>
      <c r="H7" s="17">
        <v>70</v>
      </c>
      <c r="I7" s="17">
        <v>4900</v>
      </c>
      <c r="J7" s="17">
        <f t="shared" si="0"/>
        <v>343000</v>
      </c>
      <c r="K7" s="11" t="s">
        <v>93</v>
      </c>
      <c r="L7" s="11"/>
    </row>
    <row r="8" spans="1:12" s="1" customFormat="1" ht="30" customHeight="1" x14ac:dyDescent="0.25">
      <c r="A8" s="23" t="s">
        <v>23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s="2" customFormat="1" ht="27" customHeight="1" x14ac:dyDescent="0.25">
      <c r="A9" s="25" t="s">
        <v>25</v>
      </c>
      <c r="B9" s="29" t="s">
        <v>5</v>
      </c>
      <c r="C9" s="29">
        <v>114</v>
      </c>
      <c r="D9" s="29" t="s">
        <v>6</v>
      </c>
      <c r="E9" s="29" t="s">
        <v>26</v>
      </c>
      <c r="F9" s="11" t="s">
        <v>135</v>
      </c>
      <c r="G9" s="11" t="s">
        <v>136</v>
      </c>
      <c r="H9" s="17">
        <v>64</v>
      </c>
      <c r="I9" s="17">
        <v>4400</v>
      </c>
      <c r="J9" s="17">
        <f>H9*I9</f>
        <v>281600</v>
      </c>
      <c r="K9" s="11" t="s">
        <v>27</v>
      </c>
      <c r="L9" s="11"/>
    </row>
    <row r="10" spans="1:12" s="2" customFormat="1" ht="27" customHeight="1" x14ac:dyDescent="0.25">
      <c r="A10" s="26"/>
      <c r="B10" s="30"/>
      <c r="C10" s="30"/>
      <c r="D10" s="30"/>
      <c r="E10" s="30"/>
      <c r="F10" s="11" t="s">
        <v>137</v>
      </c>
      <c r="G10" s="11" t="s">
        <v>138</v>
      </c>
      <c r="H10" s="17">
        <v>50</v>
      </c>
      <c r="I10" s="18">
        <v>4588</v>
      </c>
      <c r="J10" s="17">
        <f>H10*I10</f>
        <v>229400</v>
      </c>
      <c r="K10" s="11" t="s">
        <v>28</v>
      </c>
      <c r="L10" s="11"/>
    </row>
    <row r="11" spans="1:12" ht="24.45" customHeight="1" x14ac:dyDescent="0.25">
      <c r="A11" s="23" t="s">
        <v>31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24.45" customHeight="1" x14ac:dyDescent="0.25">
      <c r="A12" s="25" t="s">
        <v>32</v>
      </c>
      <c r="B12" s="29" t="s">
        <v>33</v>
      </c>
      <c r="C12" s="29">
        <v>165000</v>
      </c>
      <c r="D12" s="29" t="s">
        <v>34</v>
      </c>
      <c r="E12" s="29" t="s">
        <v>139</v>
      </c>
      <c r="F12" s="11" t="s">
        <v>132</v>
      </c>
      <c r="G12" s="11" t="s">
        <v>133</v>
      </c>
      <c r="H12" s="17">
        <v>100000</v>
      </c>
      <c r="I12" s="17">
        <v>11.75</v>
      </c>
      <c r="J12" s="17">
        <f>H12*I12</f>
        <v>1175000</v>
      </c>
      <c r="K12" s="11" t="s">
        <v>30</v>
      </c>
      <c r="L12" s="11"/>
    </row>
    <row r="13" spans="1:12" ht="24.45" customHeight="1" x14ac:dyDescent="0.25">
      <c r="A13" s="26"/>
      <c r="B13" s="30"/>
      <c r="C13" s="30"/>
      <c r="D13" s="30"/>
      <c r="E13" s="30"/>
      <c r="F13" s="11" t="s">
        <v>134</v>
      </c>
      <c r="G13" s="11" t="s">
        <v>90</v>
      </c>
      <c r="H13" s="17">
        <v>65000</v>
      </c>
      <c r="I13" s="17">
        <v>11.22</v>
      </c>
      <c r="J13" s="17">
        <f>H13*I13</f>
        <v>729300</v>
      </c>
      <c r="K13" s="11" t="s">
        <v>28</v>
      </c>
      <c r="L13" s="11"/>
    </row>
    <row r="14" spans="1:12" ht="24.45" customHeight="1" x14ac:dyDescent="0.25">
      <c r="A14" s="23" t="s">
        <v>35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24.45" customHeight="1" x14ac:dyDescent="0.25">
      <c r="A15" s="3" t="s">
        <v>36</v>
      </c>
      <c r="B15" s="10" t="s">
        <v>5</v>
      </c>
      <c r="C15" s="9">
        <v>7</v>
      </c>
      <c r="D15" s="9" t="s">
        <v>6</v>
      </c>
      <c r="E15" s="9" t="s">
        <v>37</v>
      </c>
      <c r="F15" s="11" t="s">
        <v>124</v>
      </c>
      <c r="G15" s="11" t="s">
        <v>125</v>
      </c>
      <c r="H15" s="19">
        <v>7</v>
      </c>
      <c r="I15" s="17">
        <v>4800</v>
      </c>
      <c r="J15" s="17">
        <f>H15*I15</f>
        <v>33600</v>
      </c>
      <c r="K15" s="11" t="s">
        <v>50</v>
      </c>
      <c r="L15" s="11"/>
    </row>
    <row r="16" spans="1:12" ht="24.45" customHeight="1" x14ac:dyDescent="0.25">
      <c r="A16" s="3" t="s">
        <v>38</v>
      </c>
      <c r="B16" s="10" t="s">
        <v>5</v>
      </c>
      <c r="C16" s="9">
        <v>5</v>
      </c>
      <c r="D16" s="9" t="s">
        <v>6</v>
      </c>
      <c r="E16" s="9" t="s">
        <v>39</v>
      </c>
      <c r="F16" s="11" t="s">
        <v>126</v>
      </c>
      <c r="G16" s="11" t="s">
        <v>127</v>
      </c>
      <c r="H16" s="19">
        <v>5</v>
      </c>
      <c r="I16" s="17">
        <v>5500</v>
      </c>
      <c r="J16" s="17">
        <f t="shared" ref="J16:J22" si="1">H16*I16</f>
        <v>27500</v>
      </c>
      <c r="K16" s="11" t="s">
        <v>50</v>
      </c>
      <c r="L16" s="11"/>
    </row>
    <row r="17" spans="1:12" ht="24.45" customHeight="1" x14ac:dyDescent="0.25">
      <c r="A17" s="3" t="s">
        <v>40</v>
      </c>
      <c r="B17" s="10" t="s">
        <v>5</v>
      </c>
      <c r="C17" s="9">
        <v>5</v>
      </c>
      <c r="D17" s="9" t="s">
        <v>6</v>
      </c>
      <c r="E17" s="9" t="s">
        <v>41</v>
      </c>
      <c r="F17" s="11" t="s">
        <v>123</v>
      </c>
      <c r="G17" s="11" t="s">
        <v>122</v>
      </c>
      <c r="H17" s="20">
        <v>5</v>
      </c>
      <c r="I17" s="17">
        <v>11788</v>
      </c>
      <c r="J17" s="17">
        <f t="shared" si="1"/>
        <v>58940</v>
      </c>
      <c r="K17" s="11" t="s">
        <v>51</v>
      </c>
      <c r="L17" s="13"/>
    </row>
    <row r="18" spans="1:12" ht="24.45" customHeight="1" x14ac:dyDescent="0.25">
      <c r="A18" s="3" t="s">
        <v>42</v>
      </c>
      <c r="B18" s="10" t="s">
        <v>5</v>
      </c>
      <c r="C18" s="9">
        <v>5</v>
      </c>
      <c r="D18" s="9" t="s">
        <v>6</v>
      </c>
      <c r="E18" s="9" t="s">
        <v>7</v>
      </c>
      <c r="F18" s="11" t="s">
        <v>123</v>
      </c>
      <c r="G18" s="11" t="s">
        <v>122</v>
      </c>
      <c r="H18" s="20">
        <v>5</v>
      </c>
      <c r="I18" s="17">
        <v>9488</v>
      </c>
      <c r="J18" s="17">
        <f t="shared" si="1"/>
        <v>47440</v>
      </c>
      <c r="K18" s="11" t="s">
        <v>51</v>
      </c>
      <c r="L18" s="13"/>
    </row>
    <row r="19" spans="1:12" ht="24.45" customHeight="1" x14ac:dyDescent="0.25">
      <c r="A19" s="3" t="s">
        <v>43</v>
      </c>
      <c r="B19" s="10" t="s">
        <v>5</v>
      </c>
      <c r="C19" s="9">
        <v>11</v>
      </c>
      <c r="D19" s="9" t="s">
        <v>6</v>
      </c>
      <c r="E19" s="9" t="s">
        <v>44</v>
      </c>
      <c r="F19" s="11" t="s">
        <v>123</v>
      </c>
      <c r="G19" s="11" t="s">
        <v>122</v>
      </c>
      <c r="H19" s="20">
        <v>11</v>
      </c>
      <c r="I19" s="17">
        <v>7522</v>
      </c>
      <c r="J19" s="17">
        <f t="shared" si="1"/>
        <v>82742</v>
      </c>
      <c r="K19" s="11" t="s">
        <v>51</v>
      </c>
      <c r="L19" s="13"/>
    </row>
    <row r="20" spans="1:12" ht="24.45" customHeight="1" x14ac:dyDescent="0.25">
      <c r="A20" s="3" t="s">
        <v>45</v>
      </c>
      <c r="B20" s="10" t="s">
        <v>46</v>
      </c>
      <c r="C20" s="9">
        <v>2</v>
      </c>
      <c r="D20" s="9" t="s">
        <v>6</v>
      </c>
      <c r="E20" s="9" t="s">
        <v>47</v>
      </c>
      <c r="F20" s="11" t="s">
        <v>129</v>
      </c>
      <c r="G20" s="14" t="s">
        <v>128</v>
      </c>
      <c r="H20" s="19">
        <v>2</v>
      </c>
      <c r="I20" s="17">
        <v>31500</v>
      </c>
      <c r="J20" s="17">
        <f t="shared" si="1"/>
        <v>63000</v>
      </c>
      <c r="K20" s="11" t="s">
        <v>50</v>
      </c>
      <c r="L20" s="13"/>
    </row>
    <row r="21" spans="1:12" ht="24.45" customHeight="1" x14ac:dyDescent="0.25">
      <c r="A21" s="25" t="s">
        <v>48</v>
      </c>
      <c r="B21" s="27" t="s">
        <v>46</v>
      </c>
      <c r="C21" s="29">
        <v>28</v>
      </c>
      <c r="D21" s="29" t="s">
        <v>6</v>
      </c>
      <c r="E21" s="29" t="s">
        <v>37</v>
      </c>
      <c r="F21" s="11" t="s">
        <v>130</v>
      </c>
      <c r="G21" s="14" t="s">
        <v>131</v>
      </c>
      <c r="H21" s="19">
        <v>18</v>
      </c>
      <c r="I21" s="17">
        <v>6000</v>
      </c>
      <c r="J21" s="17">
        <f t="shared" si="1"/>
        <v>108000</v>
      </c>
      <c r="K21" s="11" t="s">
        <v>50</v>
      </c>
      <c r="L21" s="13"/>
    </row>
    <row r="22" spans="1:12" ht="24.45" customHeight="1" x14ac:dyDescent="0.25">
      <c r="A22" s="26"/>
      <c r="B22" s="28"/>
      <c r="C22" s="30"/>
      <c r="D22" s="30"/>
      <c r="E22" s="30"/>
      <c r="F22" s="11" t="s">
        <v>52</v>
      </c>
      <c r="G22" s="11" t="s">
        <v>121</v>
      </c>
      <c r="H22" s="20">
        <v>10</v>
      </c>
      <c r="I22" s="17">
        <v>6000</v>
      </c>
      <c r="J22" s="17">
        <f t="shared" si="1"/>
        <v>60000</v>
      </c>
      <c r="K22" s="11" t="s">
        <v>52</v>
      </c>
      <c r="L22" s="13"/>
    </row>
    <row r="23" spans="1:12" ht="24.45" customHeight="1" x14ac:dyDescent="0.25">
      <c r="A23" s="23" t="s">
        <v>53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4.45" customHeight="1" x14ac:dyDescent="0.25">
      <c r="A24" s="3" t="s">
        <v>54</v>
      </c>
      <c r="B24" s="9" t="s">
        <v>55</v>
      </c>
      <c r="C24" s="9">
        <v>12800</v>
      </c>
      <c r="D24" s="9" t="s">
        <v>34</v>
      </c>
      <c r="E24" s="9" t="s">
        <v>56</v>
      </c>
      <c r="F24" s="11" t="s">
        <v>113</v>
      </c>
      <c r="G24" s="11" t="s">
        <v>114</v>
      </c>
      <c r="H24" s="17">
        <v>12800</v>
      </c>
      <c r="I24" s="22">
        <v>2.5</v>
      </c>
      <c r="J24" s="17">
        <f t="shared" ref="J24:J25" si="2">H24*I24</f>
        <v>32000</v>
      </c>
      <c r="K24" s="11" t="s">
        <v>29</v>
      </c>
      <c r="L24" s="11"/>
    </row>
    <row r="25" spans="1:12" ht="24.45" customHeight="1" x14ac:dyDescent="0.25">
      <c r="A25" s="3" t="s">
        <v>57</v>
      </c>
      <c r="B25" s="9" t="s">
        <v>58</v>
      </c>
      <c r="C25" s="9">
        <v>12500</v>
      </c>
      <c r="D25" s="9" t="s">
        <v>59</v>
      </c>
      <c r="E25" s="9" t="s">
        <v>56</v>
      </c>
      <c r="F25" s="11" t="s">
        <v>115</v>
      </c>
      <c r="G25" s="11" t="s">
        <v>116</v>
      </c>
      <c r="H25" s="17">
        <v>12500</v>
      </c>
      <c r="I25" s="18">
        <v>2.5</v>
      </c>
      <c r="J25" s="17">
        <f t="shared" si="2"/>
        <v>31250</v>
      </c>
      <c r="K25" s="11" t="s">
        <v>29</v>
      </c>
      <c r="L25" s="11"/>
    </row>
    <row r="26" spans="1:12" ht="24.45" customHeight="1" x14ac:dyDescent="0.25">
      <c r="A26" s="3" t="s">
        <v>60</v>
      </c>
      <c r="B26" s="9" t="s">
        <v>55</v>
      </c>
      <c r="C26" s="9">
        <v>3400</v>
      </c>
      <c r="D26" s="9" t="s">
        <v>34</v>
      </c>
      <c r="E26" s="9" t="s">
        <v>61</v>
      </c>
      <c r="F26" s="11" t="s">
        <v>101</v>
      </c>
      <c r="G26" s="11" t="s">
        <v>102</v>
      </c>
      <c r="H26" s="17">
        <v>3400</v>
      </c>
      <c r="I26" s="18">
        <v>1.1000000000000001</v>
      </c>
      <c r="J26" s="17">
        <f>H26*I26</f>
        <v>3740.0000000000005</v>
      </c>
      <c r="K26" s="11" t="s">
        <v>50</v>
      </c>
      <c r="L26" s="11"/>
    </row>
    <row r="27" spans="1:12" ht="24.45" customHeight="1" x14ac:dyDescent="0.25">
      <c r="A27" s="3" t="s">
        <v>62</v>
      </c>
      <c r="B27" s="9" t="s">
        <v>63</v>
      </c>
      <c r="C27" s="9">
        <v>15600</v>
      </c>
      <c r="D27" s="9" t="s">
        <v>34</v>
      </c>
      <c r="E27" s="9" t="s">
        <v>64</v>
      </c>
      <c r="F27" s="11" t="s">
        <v>96</v>
      </c>
      <c r="G27" s="11" t="s">
        <v>95</v>
      </c>
      <c r="H27" s="17">
        <v>15600</v>
      </c>
      <c r="I27" s="18">
        <v>6.31</v>
      </c>
      <c r="J27" s="17">
        <f t="shared" ref="J27:J38" si="3">H27*I27</f>
        <v>98436</v>
      </c>
      <c r="K27" s="11" t="s">
        <v>51</v>
      </c>
      <c r="L27" s="11"/>
    </row>
    <row r="28" spans="1:12" ht="24.45" customHeight="1" x14ac:dyDescent="0.25">
      <c r="A28" s="3" t="s">
        <v>65</v>
      </c>
      <c r="B28" s="9" t="s">
        <v>63</v>
      </c>
      <c r="C28" s="9">
        <v>1100</v>
      </c>
      <c r="D28" s="9" t="s">
        <v>34</v>
      </c>
      <c r="E28" s="9" t="s">
        <v>66</v>
      </c>
      <c r="F28" s="11" t="s">
        <v>104</v>
      </c>
      <c r="G28" s="11" t="s">
        <v>103</v>
      </c>
      <c r="H28" s="17">
        <v>1100</v>
      </c>
      <c r="I28" s="18">
        <v>5.5</v>
      </c>
      <c r="J28" s="17">
        <f t="shared" si="3"/>
        <v>6050</v>
      </c>
      <c r="K28" s="11" t="s">
        <v>49</v>
      </c>
      <c r="L28" s="11"/>
    </row>
    <row r="29" spans="1:12" ht="24.45" customHeight="1" x14ac:dyDescent="0.25">
      <c r="A29" s="3" t="s">
        <v>67</v>
      </c>
      <c r="B29" s="9" t="s">
        <v>63</v>
      </c>
      <c r="C29" s="9">
        <v>2800</v>
      </c>
      <c r="D29" s="9" t="s">
        <v>34</v>
      </c>
      <c r="E29" s="9" t="s">
        <v>68</v>
      </c>
      <c r="F29" s="11" t="s">
        <v>106</v>
      </c>
      <c r="G29" s="11" t="s">
        <v>105</v>
      </c>
      <c r="H29" s="17">
        <v>2800</v>
      </c>
      <c r="I29" s="18">
        <v>4.8</v>
      </c>
      <c r="J29" s="17">
        <f t="shared" si="3"/>
        <v>13440</v>
      </c>
      <c r="K29" s="11" t="s">
        <v>49</v>
      </c>
      <c r="L29" s="11"/>
    </row>
    <row r="30" spans="1:12" ht="24.45" customHeight="1" x14ac:dyDescent="0.25">
      <c r="A30" s="3" t="s">
        <v>69</v>
      </c>
      <c r="B30" s="9" t="s">
        <v>70</v>
      </c>
      <c r="C30" s="9">
        <v>1100</v>
      </c>
      <c r="D30" s="9" t="s">
        <v>59</v>
      </c>
      <c r="E30" s="9" t="s">
        <v>71</v>
      </c>
      <c r="F30" s="11" t="s">
        <v>96</v>
      </c>
      <c r="G30" s="11" t="s">
        <v>95</v>
      </c>
      <c r="H30" s="17">
        <v>1100</v>
      </c>
      <c r="I30" s="18">
        <v>9</v>
      </c>
      <c r="J30" s="17">
        <f t="shared" si="3"/>
        <v>9900</v>
      </c>
      <c r="K30" s="11" t="s">
        <v>51</v>
      </c>
      <c r="L30" s="11"/>
    </row>
    <row r="31" spans="1:12" ht="24.45" customHeight="1" x14ac:dyDescent="0.25">
      <c r="A31" s="3" t="s">
        <v>72</v>
      </c>
      <c r="B31" s="9" t="s">
        <v>73</v>
      </c>
      <c r="C31" s="9">
        <v>18800</v>
      </c>
      <c r="D31" s="9" t="s">
        <v>59</v>
      </c>
      <c r="E31" s="9" t="s">
        <v>74</v>
      </c>
      <c r="F31" s="11" t="s">
        <v>108</v>
      </c>
      <c r="G31" s="11" t="s">
        <v>107</v>
      </c>
      <c r="H31" s="17">
        <v>18800</v>
      </c>
      <c r="I31" s="18">
        <v>4.8</v>
      </c>
      <c r="J31" s="17">
        <f t="shared" si="3"/>
        <v>90240</v>
      </c>
      <c r="K31" s="11" t="s">
        <v>49</v>
      </c>
      <c r="L31" s="11"/>
    </row>
    <row r="32" spans="1:12" ht="24.45" customHeight="1" x14ac:dyDescent="0.25">
      <c r="A32" s="3" t="s">
        <v>75</v>
      </c>
      <c r="B32" s="9" t="s">
        <v>63</v>
      </c>
      <c r="C32" s="9">
        <v>2763</v>
      </c>
      <c r="D32" s="9" t="s">
        <v>34</v>
      </c>
      <c r="E32" s="9" t="s">
        <v>76</v>
      </c>
      <c r="F32" s="11" t="s">
        <v>96</v>
      </c>
      <c r="G32" s="11" t="s">
        <v>95</v>
      </c>
      <c r="H32" s="17">
        <v>2763</v>
      </c>
      <c r="I32" s="18">
        <v>8.67</v>
      </c>
      <c r="J32" s="17">
        <f t="shared" si="3"/>
        <v>23955.21</v>
      </c>
      <c r="K32" s="11" t="s">
        <v>51</v>
      </c>
      <c r="L32" s="11"/>
    </row>
    <row r="33" spans="1:12" ht="24.45" customHeight="1" x14ac:dyDescent="0.25">
      <c r="A33" s="3" t="s">
        <v>77</v>
      </c>
      <c r="B33" s="9" t="s">
        <v>73</v>
      </c>
      <c r="C33" s="9">
        <v>55600</v>
      </c>
      <c r="D33" s="9" t="s">
        <v>59</v>
      </c>
      <c r="E33" s="9" t="s">
        <v>78</v>
      </c>
      <c r="F33" s="11" t="s">
        <v>109</v>
      </c>
      <c r="G33" s="11" t="s">
        <v>110</v>
      </c>
      <c r="H33" s="17">
        <v>55600</v>
      </c>
      <c r="I33" s="18">
        <v>6</v>
      </c>
      <c r="J33" s="17">
        <f t="shared" si="3"/>
        <v>333600</v>
      </c>
      <c r="K33" s="11" t="s">
        <v>50</v>
      </c>
      <c r="L33" s="12"/>
    </row>
    <row r="34" spans="1:12" ht="24.45" customHeight="1" x14ac:dyDescent="0.25">
      <c r="A34" s="3" t="s">
        <v>79</v>
      </c>
      <c r="B34" s="9" t="s">
        <v>80</v>
      </c>
      <c r="C34" s="9">
        <v>800</v>
      </c>
      <c r="D34" s="9" t="s">
        <v>59</v>
      </c>
      <c r="E34" s="9" t="s">
        <v>81</v>
      </c>
      <c r="F34" s="11" t="s">
        <v>117</v>
      </c>
      <c r="G34" s="11" t="s">
        <v>118</v>
      </c>
      <c r="H34" s="17">
        <v>800</v>
      </c>
      <c r="I34" s="18">
        <v>14.15</v>
      </c>
      <c r="J34" s="17">
        <f t="shared" si="3"/>
        <v>11320</v>
      </c>
      <c r="K34" s="11" t="s">
        <v>30</v>
      </c>
      <c r="L34" s="12"/>
    </row>
    <row r="35" spans="1:12" ht="24.45" customHeight="1" x14ac:dyDescent="0.25">
      <c r="A35" s="3" t="s">
        <v>82</v>
      </c>
      <c r="B35" s="9" t="s">
        <v>73</v>
      </c>
      <c r="C35" s="9">
        <v>8800</v>
      </c>
      <c r="D35" s="9" t="s">
        <v>59</v>
      </c>
      <c r="E35" s="9" t="s">
        <v>83</v>
      </c>
      <c r="F35" s="11" t="s">
        <v>97</v>
      </c>
      <c r="G35" s="11" t="s">
        <v>98</v>
      </c>
      <c r="H35" s="17">
        <v>8800</v>
      </c>
      <c r="I35" s="18">
        <v>6.8</v>
      </c>
      <c r="J35" s="17">
        <f t="shared" si="3"/>
        <v>59840</v>
      </c>
      <c r="K35" s="11" t="s">
        <v>51</v>
      </c>
      <c r="L35" s="12"/>
    </row>
    <row r="36" spans="1:12" ht="24.45" customHeight="1" x14ac:dyDescent="0.25">
      <c r="A36" s="3" t="s">
        <v>84</v>
      </c>
      <c r="B36" s="9" t="s">
        <v>73</v>
      </c>
      <c r="C36" s="9">
        <v>4147</v>
      </c>
      <c r="D36" s="9" t="s">
        <v>59</v>
      </c>
      <c r="E36" s="9" t="s">
        <v>85</v>
      </c>
      <c r="F36" s="11" t="s">
        <v>111</v>
      </c>
      <c r="G36" s="11" t="s">
        <v>112</v>
      </c>
      <c r="H36" s="17">
        <v>4147</v>
      </c>
      <c r="I36" s="18">
        <v>8.3000000000000007</v>
      </c>
      <c r="J36" s="17">
        <f t="shared" si="3"/>
        <v>34420.100000000006</v>
      </c>
      <c r="K36" s="11" t="s">
        <v>50</v>
      </c>
      <c r="L36" s="12"/>
    </row>
    <row r="37" spans="1:12" ht="24.45" customHeight="1" x14ac:dyDescent="0.25">
      <c r="A37" s="3" t="s">
        <v>86</v>
      </c>
      <c r="B37" s="9" t="s">
        <v>87</v>
      </c>
      <c r="C37" s="9">
        <v>2200</v>
      </c>
      <c r="D37" s="9" t="s">
        <v>59</v>
      </c>
      <c r="E37" s="9" t="s">
        <v>85</v>
      </c>
      <c r="F37" s="11" t="s">
        <v>99</v>
      </c>
      <c r="G37" s="11" t="s">
        <v>100</v>
      </c>
      <c r="H37" s="17">
        <v>2200</v>
      </c>
      <c r="I37" s="18">
        <v>6.8</v>
      </c>
      <c r="J37" s="17">
        <f t="shared" si="3"/>
        <v>14960</v>
      </c>
      <c r="K37" s="11" t="s">
        <v>51</v>
      </c>
      <c r="L37" s="12"/>
    </row>
    <row r="38" spans="1:12" ht="24.45" customHeight="1" x14ac:dyDescent="0.25">
      <c r="A38" s="3" t="s">
        <v>88</v>
      </c>
      <c r="B38" s="9" t="s">
        <v>73</v>
      </c>
      <c r="C38" s="9">
        <v>3300</v>
      </c>
      <c r="D38" s="9" t="s">
        <v>59</v>
      </c>
      <c r="E38" s="9" t="s">
        <v>89</v>
      </c>
      <c r="F38" s="11" t="s">
        <v>119</v>
      </c>
      <c r="G38" s="11" t="s">
        <v>120</v>
      </c>
      <c r="H38" s="17">
        <v>3300</v>
      </c>
      <c r="I38" s="18">
        <v>7.4</v>
      </c>
      <c r="J38" s="17">
        <f t="shared" si="3"/>
        <v>24420</v>
      </c>
      <c r="K38" s="11" t="s">
        <v>30</v>
      </c>
      <c r="L38" s="12"/>
    </row>
  </sheetData>
  <mergeCells count="28">
    <mergeCell ref="A1:L1"/>
    <mergeCell ref="A2:E2"/>
    <mergeCell ref="K2:L2"/>
    <mergeCell ref="A8:L8"/>
    <mergeCell ref="A4:L4"/>
    <mergeCell ref="A5:A7"/>
    <mergeCell ref="B5:B7"/>
    <mergeCell ref="C5:C7"/>
    <mergeCell ref="D5:D7"/>
    <mergeCell ref="E5:E7"/>
    <mergeCell ref="C9:C10"/>
    <mergeCell ref="D9:D10"/>
    <mergeCell ref="E9:E10"/>
    <mergeCell ref="A9:A10"/>
    <mergeCell ref="B9:B10"/>
    <mergeCell ref="A11:L11"/>
    <mergeCell ref="A12:A13"/>
    <mergeCell ref="B12:B13"/>
    <mergeCell ref="C12:C13"/>
    <mergeCell ref="D12:D13"/>
    <mergeCell ref="E12:E13"/>
    <mergeCell ref="A23:L23"/>
    <mergeCell ref="A14:L14"/>
    <mergeCell ref="A21:A22"/>
    <mergeCell ref="B21:B22"/>
    <mergeCell ref="C21:C22"/>
    <mergeCell ref="D21:D22"/>
    <mergeCell ref="E21:E22"/>
  </mergeCells>
  <phoneticPr fontId="3" type="noConversion"/>
  <printOptions horizontalCentered="1" verticalCentered="1"/>
  <pageMargins left="0.19652777777777777" right="0.11805555555555555" top="0.43263888888888891" bottom="0.31458333333333333" header="0.27500000000000002" footer="0.2361111111111111"/>
  <pageSetup paperSize="9" scale="76" orientation="landscape" verticalDpi="0" r:id="rId1"/>
  <headerFooter>
    <oddFooter>&amp;C第 &amp;P 页</oddFooter>
  </headerFooter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中标情况汇总表</vt:lpstr>
      <vt:lpstr>中标情况汇总表!Print_Area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2022-08-22T07:43:45Z</cp:lastPrinted>
  <dcterms:created xsi:type="dcterms:W3CDTF">2022-08-22T06:58:28Z</dcterms:created>
  <dcterms:modified xsi:type="dcterms:W3CDTF">2022-08-22T12:57:55Z</dcterms:modified>
</cp:coreProperties>
</file>